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billerudkorsnas-my.sharepoint.com/personal/erika_soderstrom_billerud_com/Documents/Erika/GSF/"/>
    </mc:Choice>
  </mc:AlternateContent>
  <xr:revisionPtr revIDLastSave="0" documentId="8_{10196067-7CF6-4F4F-A3C2-E1AB2081AE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udget 2025 2026" sheetId="1" r:id="rId1"/>
  </sheets>
  <definedNames>
    <definedName name="_xlnm.Print_Area" localSheetId="0">'Budget 2025 2026'!$A:$C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0" i="1" l="1"/>
  <c r="G30" i="1"/>
  <c r="F30" i="1"/>
  <c r="E30" i="1"/>
  <c r="D28" i="1"/>
  <c r="D27" i="1"/>
  <c r="D26" i="1"/>
  <c r="D24" i="1"/>
  <c r="D23" i="1"/>
  <c r="D22" i="1"/>
  <c r="D21" i="1"/>
  <c r="D20" i="1"/>
  <c r="D19" i="1"/>
  <c r="D18" i="1"/>
  <c r="D17" i="1"/>
  <c r="H14" i="1"/>
  <c r="H32" i="1" s="1"/>
  <c r="G14" i="1"/>
  <c r="F14" i="1"/>
  <c r="E14" i="1"/>
  <c r="E32" i="1" s="1"/>
  <c r="D12" i="1"/>
  <c r="D11" i="1"/>
  <c r="D10" i="1"/>
  <c r="D9" i="1"/>
  <c r="D7" i="1"/>
  <c r="D6" i="1"/>
  <c r="D5" i="1"/>
  <c r="D4" i="1"/>
  <c r="D3" i="1"/>
  <c r="F32" i="1" l="1"/>
  <c r="G32" i="1"/>
  <c r="D30" i="1"/>
  <c r="D14" i="1"/>
  <c r="D32" i="1" l="1"/>
</calcChain>
</file>

<file path=xl/sharedStrings.xml><?xml version="1.0" encoding="utf-8"?>
<sst xmlns="http://schemas.openxmlformats.org/spreadsheetml/2006/main" count="34" uniqueCount="33">
  <si>
    <t>Styrelse</t>
  </si>
  <si>
    <t>Alpint</t>
  </si>
  <si>
    <t>Längd</t>
  </si>
  <si>
    <t>Jädraås</t>
  </si>
  <si>
    <t>Budget</t>
  </si>
  <si>
    <t>Intäkter</t>
  </si>
  <si>
    <t>Årsavgifter</t>
  </si>
  <si>
    <t>SSF bidrag</t>
  </si>
  <si>
    <t>Sisu bidrag</t>
  </si>
  <si>
    <t>20-krona</t>
  </si>
  <si>
    <t>Sanktionsavgifter/tävlingsavgift</t>
  </si>
  <si>
    <t>Reklam</t>
  </si>
  <si>
    <t>Intäkt tot</t>
  </si>
  <si>
    <t>Kostnader</t>
  </si>
  <si>
    <t>cuper</t>
  </si>
  <si>
    <t>Cuper</t>
  </si>
  <si>
    <t>träningsläger</t>
  </si>
  <si>
    <t>träning/tävling (priser)</t>
  </si>
  <si>
    <t>Årsmöteskostnader</t>
  </si>
  <si>
    <t>Avskrivningar</t>
  </si>
  <si>
    <t>Övriga kostnader (tidtagning)</t>
  </si>
  <si>
    <t>Trasnfer avgifter</t>
  </si>
  <si>
    <t>Övriga externa kostnader</t>
  </si>
  <si>
    <t>Träningskläder</t>
  </si>
  <si>
    <t>Extra insatser</t>
  </si>
  <si>
    <t>Reserv</t>
  </si>
  <si>
    <t>Resultat</t>
  </si>
  <si>
    <t>Utbildning</t>
  </si>
  <si>
    <t>Ränta</t>
  </si>
  <si>
    <t>VL 2025</t>
  </si>
  <si>
    <t>Övriga intäkter (tidtagning)</t>
  </si>
  <si>
    <t>Budget 2025/2026 - förslag</t>
  </si>
  <si>
    <t>Jädraås, betalas av deltagarna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</si>
</sst>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0" fillId="0" borderId="1" xfId="0" applyBorder="1"/>
    <xf numFmtId="0" fontId="0" fillId="2" borderId="2" xfId="0" applyFill="1" applyBorder="1"/>
    <xf numFmtId="164" fontId="2" fillId="2" borderId="2" xfId="1" applyNumberFormat="1" applyFont="1" applyFill="1" applyBorder="1"/>
    <xf numFmtId="164" fontId="0" fillId="2" borderId="2" xfId="1" applyNumberFormat="1" applyFont="1" applyFill="1" applyBorder="1"/>
    <xf numFmtId="0" fontId="2" fillId="0" borderId="3" xfId="0" applyFont="1" applyBorder="1"/>
    <xf numFmtId="0" fontId="2" fillId="0" borderId="1" xfId="0" applyFont="1" applyBorder="1"/>
    <xf numFmtId="3" fontId="0" fillId="2" borderId="2" xfId="0" applyNumberFormat="1" applyFill="1" applyBorder="1"/>
    <xf numFmtId="0" fontId="2" fillId="2" borderId="0" xfId="0" applyFont="1" applyFill="1"/>
    <xf numFmtId="0" fontId="0" fillId="2" borderId="0" xfId="0" applyFill="1"/>
    <xf numFmtId="0" fontId="2" fillId="2" borderId="4" xfId="0" applyFont="1" applyFill="1" applyBorder="1"/>
    <xf numFmtId="0" fontId="2" fillId="2" borderId="5" xfId="0" applyFont="1" applyFill="1" applyBorder="1" applyAlignment="1">
      <alignment wrapText="1"/>
    </xf>
    <xf numFmtId="0" fontId="2" fillId="3" borderId="0" xfId="0" applyFont="1" applyFill="1"/>
    <xf numFmtId="164" fontId="2" fillId="2" borderId="7" xfId="1" applyNumberFormat="1" applyFont="1" applyFill="1" applyBorder="1"/>
    <xf numFmtId="164" fontId="0" fillId="2" borderId="7" xfId="1" applyNumberFormat="1" applyFont="1" applyFill="1" applyBorder="1"/>
    <xf numFmtId="164" fontId="2" fillId="2" borderId="4" xfId="1" applyNumberFormat="1" applyFont="1" applyFill="1" applyBorder="1"/>
    <xf numFmtId="164" fontId="0" fillId="2" borderId="4" xfId="1" applyNumberFormat="1" applyFont="1" applyFill="1" applyBorder="1"/>
    <xf numFmtId="164" fontId="2" fillId="2" borderId="6" xfId="1" applyNumberFormat="1" applyFont="1" applyFill="1" applyBorder="1"/>
    <xf numFmtId="0" fontId="0" fillId="2" borderId="7" xfId="0" applyFill="1" applyBorder="1"/>
    <xf numFmtId="3" fontId="0" fillId="2" borderId="7" xfId="0" applyNumberForma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2"/>
  <sheetViews>
    <sheetView tabSelected="1" topLeftCell="A9" zoomScale="160" zoomScaleNormal="160" workbookViewId="0">
      <selection activeCell="B33" sqref="B33"/>
    </sheetView>
  </sheetViews>
  <sheetFormatPr defaultRowHeight="15" x14ac:dyDescent="0.25"/>
  <cols>
    <col min="1" max="1" width="9.42578125" style="1" customWidth="1"/>
    <col min="2" max="2" width="29.85546875" bestFit="1" customWidth="1"/>
    <col min="3" max="3" width="9.42578125" customWidth="1"/>
  </cols>
  <sheetData>
    <row r="1" spans="1:8" ht="15.75" thickBot="1" x14ac:dyDescent="0.3">
      <c r="D1" s="13" t="s">
        <v>31</v>
      </c>
      <c r="E1" s="13"/>
      <c r="F1" s="13"/>
      <c r="G1" s="13"/>
      <c r="H1" s="13"/>
    </row>
    <row r="2" spans="1:8" ht="15.75" thickBot="1" x14ac:dyDescent="0.3">
      <c r="C2" s="2"/>
      <c r="D2" s="12" t="s">
        <v>4</v>
      </c>
      <c r="E2" s="11" t="s">
        <v>0</v>
      </c>
      <c r="F2" s="11" t="s">
        <v>1</v>
      </c>
      <c r="G2" s="11" t="s">
        <v>2</v>
      </c>
      <c r="H2" s="11" t="s">
        <v>3</v>
      </c>
    </row>
    <row r="3" spans="1:8" x14ac:dyDescent="0.25">
      <c r="A3" s="1" t="s">
        <v>5</v>
      </c>
      <c r="B3" t="s">
        <v>6</v>
      </c>
      <c r="D3" s="4">
        <f>SUM(E3:H3)</f>
        <v>26000</v>
      </c>
      <c r="E3" s="5"/>
      <c r="F3" s="5">
        <v>3640</v>
      </c>
      <c r="G3" s="5">
        <v>22360</v>
      </c>
      <c r="H3" s="5"/>
    </row>
    <row r="4" spans="1:8" x14ac:dyDescent="0.25">
      <c r="B4" t="s">
        <v>7</v>
      </c>
      <c r="D4" s="4">
        <f t="shared" ref="D4:D7" si="0">SUM(E4:H4)</f>
        <v>20000</v>
      </c>
      <c r="E4" s="5"/>
      <c r="F4" s="5">
        <v>10000</v>
      </c>
      <c r="G4" s="5">
        <v>10000</v>
      </c>
      <c r="H4" s="5"/>
    </row>
    <row r="5" spans="1:8" x14ac:dyDescent="0.25">
      <c r="B5" t="s">
        <v>8</v>
      </c>
      <c r="D5" s="4">
        <f t="shared" si="0"/>
        <v>0</v>
      </c>
      <c r="E5" s="5"/>
      <c r="F5" s="5"/>
      <c r="G5" s="5"/>
      <c r="H5" s="5"/>
    </row>
    <row r="6" spans="1:8" x14ac:dyDescent="0.25">
      <c r="B6" t="s">
        <v>9</v>
      </c>
      <c r="D6" s="4">
        <f t="shared" si="0"/>
        <v>27000</v>
      </c>
      <c r="E6" s="5"/>
      <c r="F6" s="5">
        <v>3900</v>
      </c>
      <c r="G6" s="5">
        <v>23100</v>
      </c>
      <c r="H6" s="5"/>
    </row>
    <row r="7" spans="1:8" x14ac:dyDescent="0.25">
      <c r="B7" t="s">
        <v>29</v>
      </c>
      <c r="D7" s="4">
        <f t="shared" si="0"/>
        <v>40000</v>
      </c>
      <c r="E7" s="5">
        <v>40000</v>
      </c>
      <c r="F7" s="5"/>
      <c r="G7" s="5"/>
      <c r="H7" s="5"/>
    </row>
    <row r="8" spans="1:8" s="1" customFormat="1" x14ac:dyDescent="0.25">
      <c r="D8" s="4"/>
      <c r="E8" s="4"/>
      <c r="F8" s="4"/>
      <c r="G8" s="4"/>
      <c r="H8" s="4"/>
    </row>
    <row r="9" spans="1:8" x14ac:dyDescent="0.25">
      <c r="B9" t="s">
        <v>32</v>
      </c>
      <c r="D9" s="4">
        <f t="shared" ref="D9:D12" si="1">SUM(E9:H9)</f>
        <v>27000</v>
      </c>
      <c r="E9" s="5"/>
      <c r="F9" s="5"/>
      <c r="G9" s="5"/>
      <c r="H9" s="5">
        <v>27000</v>
      </c>
    </row>
    <row r="10" spans="1:8" x14ac:dyDescent="0.25">
      <c r="B10" t="s">
        <v>10</v>
      </c>
      <c r="D10" s="4">
        <f t="shared" si="1"/>
        <v>60000</v>
      </c>
      <c r="E10" s="5"/>
      <c r="F10" s="5"/>
      <c r="G10" s="5">
        <v>60000</v>
      </c>
      <c r="H10" s="5"/>
    </row>
    <row r="11" spans="1:8" x14ac:dyDescent="0.25">
      <c r="B11" t="s">
        <v>30</v>
      </c>
      <c r="D11" s="4">
        <f t="shared" si="1"/>
        <v>6000</v>
      </c>
      <c r="E11" s="5"/>
      <c r="F11" s="5"/>
      <c r="G11" s="5">
        <v>6000</v>
      </c>
      <c r="H11" s="5"/>
    </row>
    <row r="12" spans="1:8" x14ac:dyDescent="0.25">
      <c r="B12" t="s">
        <v>11</v>
      </c>
      <c r="D12" s="4">
        <f t="shared" si="1"/>
        <v>6000</v>
      </c>
      <c r="E12" s="5"/>
      <c r="F12" s="5"/>
      <c r="G12" s="5">
        <v>6000</v>
      </c>
      <c r="H12" s="5"/>
    </row>
    <row r="13" spans="1:8" ht="15.75" thickBot="1" x14ac:dyDescent="0.3">
      <c r="D13" s="14"/>
      <c r="E13" s="15"/>
      <c r="F13" s="15"/>
      <c r="G13" s="15"/>
      <c r="H13" s="15"/>
    </row>
    <row r="14" spans="1:8" ht="15.75" thickBot="1" x14ac:dyDescent="0.3">
      <c r="A14" s="6" t="s">
        <v>12</v>
      </c>
      <c r="B14" s="7"/>
      <c r="C14" s="2"/>
      <c r="D14" s="18">
        <f t="shared" ref="D14" si="2">SUM(E14:H14)</f>
        <v>212000</v>
      </c>
      <c r="E14" s="18">
        <f>SUM(E3:E13)</f>
        <v>40000</v>
      </c>
      <c r="F14" s="18">
        <f>SUM(F3:F13)</f>
        <v>17540</v>
      </c>
      <c r="G14" s="18">
        <f>SUM(G3:G13)</f>
        <v>127460</v>
      </c>
      <c r="H14" s="18">
        <f>SUM(H3:H13)</f>
        <v>27000</v>
      </c>
    </row>
    <row r="15" spans="1:8" x14ac:dyDescent="0.25">
      <c r="B15" s="1"/>
      <c r="D15" s="16"/>
      <c r="E15" s="17"/>
      <c r="F15" s="17"/>
      <c r="G15" s="17"/>
      <c r="H15" s="17"/>
    </row>
    <row r="16" spans="1:8" x14ac:dyDescent="0.25">
      <c r="A16" s="1" t="s">
        <v>13</v>
      </c>
      <c r="D16" s="4"/>
      <c r="E16" s="5"/>
      <c r="F16" s="5"/>
      <c r="G16" s="5"/>
      <c r="H16" s="5"/>
    </row>
    <row r="17" spans="1:8" x14ac:dyDescent="0.25">
      <c r="A17" s="1" t="s">
        <v>14</v>
      </c>
      <c r="B17" t="s">
        <v>15</v>
      </c>
      <c r="D17" s="4">
        <f t="shared" ref="D17" si="3">SUM(E17:H17)</f>
        <v>-113000</v>
      </c>
      <c r="E17" s="5"/>
      <c r="F17" s="5"/>
      <c r="G17" s="5">
        <v>-113000</v>
      </c>
      <c r="H17" s="5"/>
    </row>
    <row r="18" spans="1:8" x14ac:dyDescent="0.25">
      <c r="B18" t="s">
        <v>16</v>
      </c>
      <c r="D18" s="4">
        <f>SUM(E18:H18)</f>
        <v>-45000</v>
      </c>
      <c r="E18" s="5"/>
      <c r="F18" s="5">
        <v>-18000</v>
      </c>
      <c r="G18" s="5"/>
      <c r="H18" s="5">
        <v>-27000</v>
      </c>
    </row>
    <row r="19" spans="1:8" x14ac:dyDescent="0.25">
      <c r="B19" t="s">
        <v>17</v>
      </c>
      <c r="D19" s="4">
        <f>SUM(E19:H19)</f>
        <v>-9000</v>
      </c>
      <c r="E19" s="5">
        <v>-9000</v>
      </c>
      <c r="F19" s="5"/>
      <c r="G19" s="5"/>
      <c r="H19" s="5"/>
    </row>
    <row r="20" spans="1:8" x14ac:dyDescent="0.25">
      <c r="B20" t="s">
        <v>18</v>
      </c>
      <c r="D20" s="4">
        <f t="shared" ref="D20:D24" si="4">SUM(E20:H20)</f>
        <v>-2000</v>
      </c>
      <c r="E20" s="5">
        <v>-2000</v>
      </c>
      <c r="F20" s="5"/>
      <c r="G20" s="5"/>
      <c r="H20" s="5"/>
    </row>
    <row r="21" spans="1:8" x14ac:dyDescent="0.25">
      <c r="B21" t="s">
        <v>19</v>
      </c>
      <c r="D21" s="4">
        <f t="shared" si="4"/>
        <v>-16262</v>
      </c>
      <c r="E21" s="5"/>
      <c r="F21" s="5"/>
      <c r="G21" s="5">
        <v>-16262</v>
      </c>
      <c r="H21" s="5"/>
    </row>
    <row r="22" spans="1:8" hidden="1" x14ac:dyDescent="0.25">
      <c r="B22" t="s">
        <v>20</v>
      </c>
      <c r="D22" s="4">
        <f t="shared" si="4"/>
        <v>0</v>
      </c>
      <c r="E22" s="5"/>
      <c r="F22" s="5"/>
      <c r="G22" s="5"/>
      <c r="H22" s="5"/>
    </row>
    <row r="23" spans="1:8" x14ac:dyDescent="0.25">
      <c r="B23" t="s">
        <v>21</v>
      </c>
      <c r="D23" s="4">
        <f t="shared" si="4"/>
        <v>0</v>
      </c>
      <c r="E23" s="5"/>
      <c r="F23" s="5"/>
      <c r="G23" s="5"/>
      <c r="H23" s="5"/>
    </row>
    <row r="24" spans="1:8" x14ac:dyDescent="0.25">
      <c r="B24" t="s">
        <v>22</v>
      </c>
      <c r="D24" s="4">
        <f t="shared" si="4"/>
        <v>-23000</v>
      </c>
      <c r="E24" s="5">
        <v>-23000</v>
      </c>
      <c r="F24" s="5"/>
      <c r="G24" s="5"/>
      <c r="H24" s="5"/>
    </row>
    <row r="25" spans="1:8" x14ac:dyDescent="0.25">
      <c r="B25" t="s">
        <v>28</v>
      </c>
      <c r="D25" s="4"/>
      <c r="E25" s="5"/>
      <c r="F25" s="5"/>
      <c r="G25" s="5"/>
      <c r="H25" s="5"/>
    </row>
    <row r="26" spans="1:8" hidden="1" x14ac:dyDescent="0.25">
      <c r="B26" t="s">
        <v>23</v>
      </c>
      <c r="D26" s="4">
        <f t="shared" ref="D26:D28" si="5">SUM(E26:H26)</f>
        <v>0</v>
      </c>
      <c r="E26" s="5"/>
      <c r="F26" s="5"/>
      <c r="G26" s="5"/>
      <c r="H26" s="5"/>
    </row>
    <row r="27" spans="1:8" x14ac:dyDescent="0.25">
      <c r="B27" t="s">
        <v>24</v>
      </c>
      <c r="D27" s="4">
        <f t="shared" si="5"/>
        <v>0</v>
      </c>
      <c r="E27" s="8"/>
      <c r="F27" s="3"/>
      <c r="G27" s="3"/>
      <c r="H27" s="3"/>
    </row>
    <row r="28" spans="1:8" x14ac:dyDescent="0.25">
      <c r="B28" t="s">
        <v>27</v>
      </c>
      <c r="D28" s="4">
        <f t="shared" si="5"/>
        <v>0</v>
      </c>
      <c r="E28" s="20"/>
      <c r="F28" s="19"/>
      <c r="G28" s="19"/>
      <c r="H28" s="19"/>
    </row>
    <row r="29" spans="1:8" ht="15.75" thickBot="1" x14ac:dyDescent="0.3">
      <c r="B29" t="s">
        <v>25</v>
      </c>
      <c r="D29" s="14">
        <v>-3000</v>
      </c>
      <c r="E29" s="15">
        <v>-5000</v>
      </c>
      <c r="F29" s="19"/>
      <c r="G29" s="19"/>
      <c r="H29" s="19"/>
    </row>
    <row r="30" spans="1:8" ht="15.75" thickBot="1" x14ac:dyDescent="0.3">
      <c r="A30" s="6" t="s">
        <v>13</v>
      </c>
      <c r="B30" s="7"/>
      <c r="C30" s="2"/>
      <c r="D30" s="18">
        <f>SUM(D17:D29)</f>
        <v>-211262</v>
      </c>
      <c r="E30" s="18">
        <f>SUM(E17:E29)</f>
        <v>-39000</v>
      </c>
      <c r="F30" s="18">
        <f>SUM(F17:F27)</f>
        <v>-18000</v>
      </c>
      <c r="G30" s="18">
        <f>SUM(G17:G27)</f>
        <v>-129262</v>
      </c>
      <c r="H30" s="18">
        <f>SUM(H17:H27)</f>
        <v>-27000</v>
      </c>
    </row>
    <row r="31" spans="1:8" ht="15.75" thickBot="1" x14ac:dyDescent="0.3">
      <c r="D31" s="9"/>
      <c r="E31" s="10"/>
      <c r="F31" s="10"/>
      <c r="G31" s="10"/>
      <c r="H31" s="10"/>
    </row>
    <row r="32" spans="1:8" ht="15.75" thickBot="1" x14ac:dyDescent="0.3">
      <c r="A32" s="6" t="s">
        <v>26</v>
      </c>
      <c r="B32" s="2"/>
      <c r="C32" s="2"/>
      <c r="D32" s="18">
        <f>D14+D30</f>
        <v>738</v>
      </c>
      <c r="E32" s="18">
        <f>E14+E30</f>
        <v>1000</v>
      </c>
      <c r="F32" s="18">
        <f>F14+F30</f>
        <v>-460</v>
      </c>
      <c r="G32" s="18">
        <f>G14+G30</f>
        <v>-1802</v>
      </c>
      <c r="H32" s="18">
        <f>H14+H30</f>
        <v>0</v>
      </c>
    </row>
  </sheetData>
  <pageMargins left="0.7" right="0.7" top="0.75" bottom="0.75" header="0.3" footer="0.3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2025 2026</vt:lpstr>
      <vt:lpstr>'Budget 2025 2026'!Print_Area</vt:lpstr>
    </vt:vector>
  </TitlesOfParts>
  <Company>Region Gävleborg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Welander Johan - EKF - Inköpsavdelning</dc:creator>
  <cp:lastModifiedBy>Erika Söderström (Billerud)</cp:lastModifiedBy>
  <cp:lastPrinted>2024-08-27T15:36:09Z</cp:lastPrinted>
  <dcterms:created xsi:type="dcterms:W3CDTF">2023-08-21T20:14:05Z</dcterms:created>
  <dcterms:modified xsi:type="dcterms:W3CDTF">2025-09-12T14:00:49Z</dcterms:modified>
</cp:coreProperties>
</file>